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00" windowWidth="15480" windowHeight="11400" tabRatio="817"/>
  </bookViews>
  <sheets>
    <sheet name="Инф. о показателях НиЭЭ" sheetId="33" r:id="rId1"/>
  </sheets>
  <calcPr calcId="162913"/>
</workbook>
</file>

<file path=xl/calcChain.xml><?xml version="1.0" encoding="utf-8"?>
<calcChain xmlns="http://schemas.openxmlformats.org/spreadsheetml/2006/main">
  <c r="E33" i="33" l="1"/>
  <c r="E34" i="33"/>
  <c r="E35" i="33"/>
  <c r="E36" i="33"/>
  <c r="E37" i="33"/>
  <c r="E38" i="33"/>
  <c r="E39" i="33"/>
  <c r="E40" i="33"/>
  <c r="E41" i="33"/>
  <c r="E42" i="33"/>
  <c r="E26" i="33"/>
  <c r="E27" i="33"/>
  <c r="E28" i="33"/>
  <c r="E29" i="33"/>
  <c r="E30" i="33"/>
  <c r="E31" i="33"/>
  <c r="E32" i="33"/>
  <c r="E25" i="33"/>
  <c r="C23" i="33" l="1"/>
</calcChain>
</file>

<file path=xl/sharedStrings.xml><?xml version="1.0" encoding="utf-8"?>
<sst xmlns="http://schemas.openxmlformats.org/spreadsheetml/2006/main" count="59" uniqueCount="59">
  <si>
    <t>Количество прекращений подачи тепловой энергии, причиной которых явились технологические нарушения на источниках тепловой энергии, ед.</t>
  </si>
  <si>
    <t>Суммарная располагаемая мощность источников тепловой энергии, Гкал/час</t>
  </si>
  <si>
    <t>Удельный расход топлива на производство единицы тепловой энергии, отпускаемой с коллекторов источников тепловой энергии</t>
  </si>
  <si>
    <t>Величина технологических потерь при передаче тепловой энергии, теплоносителя по тепловым сетям</t>
  </si>
  <si>
    <t>1 Показатели надежности</t>
  </si>
  <si>
    <t>1.1</t>
  </si>
  <si>
    <t>1.2</t>
  </si>
  <si>
    <t>1.3</t>
  </si>
  <si>
    <t>1.4</t>
  </si>
  <si>
    <t>2.1</t>
  </si>
  <si>
    <t>2.2</t>
  </si>
  <si>
    <t>2.3</t>
  </si>
  <si>
    <t>2 Показатели энергетической эффективности</t>
  </si>
  <si>
    <t>Наименование показателя</t>
  </si>
  <si>
    <t>Значение</t>
  </si>
  <si>
    <t>Полезный отпуск, Гкал, в т.ч.:</t>
  </si>
  <si>
    <t>Отдельные участки тепловой сети</t>
  </si>
  <si>
    <t>наружный диаметр трубопровода, м</t>
  </si>
  <si>
    <t>длина в двухтрубном исчислении, м</t>
  </si>
  <si>
    <t>2.3.1</t>
  </si>
  <si>
    <t>2.3.2</t>
  </si>
  <si>
    <t>№ 
п/п</t>
  </si>
  <si>
    <t>Информация о фактических значениях показателей надежности и энергетической эффективности объектов теплоснабжения за 2017 год</t>
  </si>
  <si>
    <t>(наименование теплоснабжающей организации)</t>
  </si>
  <si>
    <t>(подпись)</t>
  </si>
  <si>
    <t>(расшифровка)</t>
  </si>
  <si>
    <t>(должность)</t>
  </si>
  <si>
    <t>Объем покупной тепловой энергии, Гкал</t>
  </si>
  <si>
    <t>Выработка (по видам топлива), Гкал</t>
  </si>
  <si>
    <t>Расход натурального топлива (по видам топлива)</t>
  </si>
  <si>
    <t>Топливный эквивалент (по видам топлива)</t>
  </si>
  <si>
    <t>Расход на собственные нужды источников теплоснабжения, Гкал</t>
  </si>
  <si>
    <t>МУП "ПУ ЖКХ"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</si>
  <si>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</si>
  <si>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</si>
  <si>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</si>
  <si>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</si>
  <si>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</si>
  <si>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</si>
  <si>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</si>
  <si>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</si>
  <si>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</si>
  <si>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</si>
  <si>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</si>
  <si>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</si>
  <si>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</si>
  <si>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</si>
  <si>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</si>
  <si>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</si>
  <si>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r>
      <t>Количество прекращений подачи тепловой энергии, причиной которых явились технологические нарушения на тепловых сетях, ед.</t>
    </r>
    <r>
      <rPr>
        <vertAlign val="superscript"/>
        <sz val="9"/>
        <color indexed="8"/>
        <rFont val="Calibri"/>
        <family val="2"/>
        <charset val="204"/>
        <scheme val="minor"/>
      </rPr>
      <t>1</t>
    </r>
  </si>
  <si>
    <r>
      <t xml:space="preserve">Суммарная протяженность тепловой сети в </t>
    </r>
    <r>
      <rPr>
        <u/>
        <sz val="9"/>
        <color indexed="8"/>
        <rFont val="Calibri"/>
        <family val="2"/>
        <charset val="204"/>
        <scheme val="minor"/>
      </rPr>
      <t>двухтрубном исчислении</t>
    </r>
    <r>
      <rPr>
        <sz val="9"/>
        <color indexed="8"/>
        <rFont val="Calibri"/>
        <family val="2"/>
        <charset val="204"/>
        <scheme val="minor"/>
      </rPr>
      <t>, км</t>
    </r>
  </si>
  <si>
    <r>
      <t>Потери тепловой энергии</t>
    </r>
    <r>
      <rPr>
        <vertAlign val="superscript"/>
        <sz val="9"/>
        <color indexed="8"/>
        <rFont val="Calibri"/>
        <family val="2"/>
        <charset val="204"/>
        <scheme val="minor"/>
      </rPr>
      <t>2</t>
    </r>
    <r>
      <rPr>
        <sz val="9"/>
        <color indexed="8"/>
        <rFont val="Calibri"/>
        <family val="2"/>
        <charset val="204"/>
        <scheme val="minor"/>
      </rPr>
      <t>, Гкал</t>
    </r>
  </si>
  <si>
    <r>
      <t>Материальная характеристика тепловой сети</t>
    </r>
    <r>
      <rPr>
        <vertAlign val="superscript"/>
        <sz val="9"/>
        <color indexed="8"/>
        <rFont val="Calibri"/>
        <family val="2"/>
        <charset val="204"/>
        <scheme val="minor"/>
      </rPr>
      <t>3</t>
    </r>
    <r>
      <rPr>
        <sz val="9"/>
        <color indexed="8"/>
        <rFont val="Calibri"/>
        <family val="2"/>
        <charset val="204"/>
        <scheme val="minor"/>
      </rPr>
      <t>, кв. м</t>
    </r>
  </si>
  <si>
    <t>бюджетные потребители</t>
  </si>
  <si>
    <t>население</t>
  </si>
  <si>
    <t>прочие потребители</t>
  </si>
  <si>
    <t>Директор</t>
  </si>
  <si>
    <t>(Абрамов Э.Н.)</t>
  </si>
  <si>
    <r>
      <t>материальная характеристика участка теплосети, м</t>
    </r>
    <r>
      <rPr>
        <b/>
        <vertAlign val="superscript"/>
        <sz val="9"/>
        <color theme="1"/>
        <rFont val="Calibri"/>
        <family val="2"/>
        <charset val="204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</si>
</sst>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vertAlign val="superscript"/>
      <sz val="9"/>
      <color indexed="8"/>
      <name val="Calibri"/>
      <family val="2"/>
      <charset val="204"/>
      <scheme val="minor"/>
    </font>
    <font>
      <u/>
      <sz val="9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vertAlign val="superscript"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53">
    <xf numFmtId="0" fontId="0" fillId="0" borderId="0" xfId="0"/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center" indent="6"/>
    </xf>
    <xf numFmtId="49" fontId="3" fillId="0" borderId="4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2" fontId="3" fillId="0" borderId="2" xfId="0" applyNumberFormat="1" applyFont="1" applyBorder="1" applyAlignment="1">
      <alignment horizontal="right" vertical="top"/>
    </xf>
    <xf numFmtId="2" fontId="3" fillId="0" borderId="3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center" vertical="top"/>
    </xf>
    <xf numFmtId="2" fontId="3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 indent="3"/>
    </xf>
    <xf numFmtId="0" fontId="3" fillId="0" borderId="1" xfId="0" applyFont="1" applyBorder="1" applyAlignment="1">
      <alignment horizontal="left" vertical="top" wrapText="1" indent="6"/>
    </xf>
    <xf numFmtId="0" fontId="9" fillId="0" borderId="4" xfId="0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left" vertical="top"/>
    </xf>
    <xf numFmtId="2" fontId="3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0" fontId="3" fillId="0" borderId="9" xfId="0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 indent="6"/>
    </xf>
    <xf numFmtId="2" fontId="3" fillId="0" borderId="13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top"/>
    </xf>
    <xf numFmtId="0" fontId="3" fillId="0" borderId="13" xfId="0" applyFont="1" applyBorder="1" applyAlignment="1">
      <alignment vertical="top" wrapText="1"/>
    </xf>
    <xf numFmtId="2" fontId="3" fillId="0" borderId="18" xfId="0" applyNumberFormat="1" applyFont="1" applyBorder="1" applyAlignment="1">
      <alignment horizontal="right" vertical="top"/>
    </xf>
    <xf numFmtId="2" fontId="3" fillId="0" borderId="19" xfId="0" applyNumberFormat="1" applyFont="1" applyBorder="1" applyAlignment="1">
      <alignment horizontal="right" vertical="top"/>
    </xf>
    <xf numFmtId="2" fontId="3" fillId="0" borderId="20" xfId="0" applyNumberFormat="1" applyFont="1" applyBorder="1" applyAlignment="1">
      <alignment horizontal="righ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zoomScaleNormal="100" workbookViewId="0">
      <selection sqref="A1:E1"/>
    </sheetView>
  </sheetViews>
  <sheetFormatPr defaultRowHeight="12" x14ac:dyDescent="0.2"/>
  <cols>
    <col min="1" max="1" width="6" style="5" customWidth="1"/>
    <col min="2" max="2" width="57.85546875" style="6" customWidth="1"/>
    <col min="3" max="3" width="16.5703125" style="6" customWidth="1"/>
    <col min="4" max="4" width="17.140625" style="6" customWidth="1"/>
    <col min="5" max="5" width="25.140625" style="6" customWidth="1"/>
    <col min="6" max="16384" width="9.140625" style="6"/>
  </cols>
  <sheetData>
    <row r="1" spans="1:5" ht="15.75" x14ac:dyDescent="0.2">
      <c r="A1" s="10" t="s">
        <v>22</v>
      </c>
      <c r="B1" s="10"/>
      <c r="C1" s="10"/>
      <c r="D1" s="10"/>
      <c r="E1" s="10"/>
    </row>
    <row r="2" spans="1:5" ht="12.75" x14ac:dyDescent="0.2">
      <c r="A2" s="11" t="s">
        <v>32</v>
      </c>
      <c r="B2" s="11"/>
      <c r="C2" s="11"/>
      <c r="D2" s="11"/>
      <c r="E2" s="11"/>
    </row>
    <row r="3" spans="1:5" ht="21.75" customHeight="1" thickBot="1" x14ac:dyDescent="0.25">
      <c r="A3" s="23" t="s">
        <v>23</v>
      </c>
      <c r="B3" s="23"/>
      <c r="C3" s="23"/>
      <c r="D3" s="23"/>
      <c r="E3" s="23"/>
    </row>
    <row r="4" spans="1:5" s="1" customFormat="1" ht="13.5" thickBot="1" x14ac:dyDescent="0.3">
      <c r="A4" s="34" t="s">
        <v>21</v>
      </c>
      <c r="B4" s="35" t="s">
        <v>13</v>
      </c>
      <c r="C4" s="36" t="s">
        <v>14</v>
      </c>
      <c r="D4" s="36"/>
      <c r="E4" s="37"/>
    </row>
    <row r="5" spans="1:5" s="1" customFormat="1" x14ac:dyDescent="0.25">
      <c r="A5" s="38" t="s">
        <v>4</v>
      </c>
      <c r="B5" s="39"/>
      <c r="C5" s="39"/>
      <c r="D5" s="39"/>
      <c r="E5" s="40"/>
    </row>
    <row r="6" spans="1:5" s="1" customFormat="1" ht="26.25" x14ac:dyDescent="0.25">
      <c r="A6" s="24" t="s">
        <v>5</v>
      </c>
      <c r="B6" s="14" t="s">
        <v>49</v>
      </c>
      <c r="C6" s="15">
        <v>0</v>
      </c>
      <c r="D6" s="16"/>
      <c r="E6" s="25"/>
    </row>
    <row r="7" spans="1:5" s="1" customFormat="1" x14ac:dyDescent="0.25">
      <c r="A7" s="24" t="s">
        <v>6</v>
      </c>
      <c r="B7" s="14" t="s">
        <v>50</v>
      </c>
      <c r="C7" s="15">
        <v>41.1</v>
      </c>
      <c r="D7" s="16"/>
      <c r="E7" s="25"/>
    </row>
    <row r="8" spans="1:5" s="1" customFormat="1" ht="36" x14ac:dyDescent="0.25">
      <c r="A8" s="24" t="s">
        <v>7</v>
      </c>
      <c r="B8" s="14" t="s">
        <v>0</v>
      </c>
      <c r="C8" s="15">
        <v>0</v>
      </c>
      <c r="D8" s="16"/>
      <c r="E8" s="25"/>
    </row>
    <row r="9" spans="1:5" s="1" customFormat="1" ht="24.75" thickBot="1" x14ac:dyDescent="0.3">
      <c r="A9" s="41" t="s">
        <v>8</v>
      </c>
      <c r="B9" s="42" t="s">
        <v>1</v>
      </c>
      <c r="C9" s="43">
        <v>0</v>
      </c>
      <c r="D9" s="44"/>
      <c r="E9" s="45"/>
    </row>
    <row r="10" spans="1:5" s="1" customFormat="1" x14ac:dyDescent="0.25">
      <c r="A10" s="46" t="s">
        <v>12</v>
      </c>
      <c r="B10" s="47"/>
      <c r="C10" s="47"/>
      <c r="D10" s="47"/>
      <c r="E10" s="48"/>
    </row>
    <row r="11" spans="1:5" s="1" customFormat="1" ht="24" x14ac:dyDescent="0.25">
      <c r="A11" s="24" t="s">
        <v>9</v>
      </c>
      <c r="B11" s="18" t="s">
        <v>2</v>
      </c>
      <c r="C11" s="17"/>
      <c r="D11" s="9"/>
      <c r="E11" s="26"/>
    </row>
    <row r="12" spans="1:5" s="1" customFormat="1" x14ac:dyDescent="0.25">
      <c r="A12" s="24"/>
      <c r="B12" s="21" t="s">
        <v>28</v>
      </c>
      <c r="C12" s="15">
        <v>0</v>
      </c>
      <c r="D12" s="16"/>
      <c r="E12" s="25"/>
    </row>
    <row r="13" spans="1:5" s="1" customFormat="1" x14ac:dyDescent="0.25">
      <c r="A13" s="24"/>
      <c r="B13" s="21" t="s">
        <v>29</v>
      </c>
      <c r="C13" s="15">
        <v>0</v>
      </c>
      <c r="D13" s="16"/>
      <c r="E13" s="25"/>
    </row>
    <row r="14" spans="1:5" s="1" customFormat="1" x14ac:dyDescent="0.25">
      <c r="A14" s="24"/>
      <c r="B14" s="21" t="s">
        <v>30</v>
      </c>
      <c r="C14" s="15">
        <v>0</v>
      </c>
      <c r="D14" s="16"/>
      <c r="E14" s="25"/>
    </row>
    <row r="15" spans="1:5" s="1" customFormat="1" ht="24" x14ac:dyDescent="0.25">
      <c r="A15" s="24" t="s">
        <v>10</v>
      </c>
      <c r="B15" s="18" t="s">
        <v>3</v>
      </c>
      <c r="C15" s="19"/>
      <c r="D15" s="20"/>
      <c r="E15" s="27"/>
    </row>
    <row r="16" spans="1:5" s="1" customFormat="1" x14ac:dyDescent="0.25">
      <c r="A16" s="24"/>
      <c r="B16" s="21" t="s">
        <v>31</v>
      </c>
      <c r="C16" s="15">
        <v>0</v>
      </c>
      <c r="D16" s="16"/>
      <c r="E16" s="25"/>
    </row>
    <row r="17" spans="1:5" s="1" customFormat="1" x14ac:dyDescent="0.25">
      <c r="A17" s="24"/>
      <c r="B17" s="21" t="s">
        <v>27</v>
      </c>
      <c r="C17" s="15">
        <v>395016</v>
      </c>
      <c r="D17" s="16"/>
      <c r="E17" s="25"/>
    </row>
    <row r="18" spans="1:5" s="1" customFormat="1" ht="14.25" x14ac:dyDescent="0.25">
      <c r="A18" s="24"/>
      <c r="B18" s="21" t="s">
        <v>51</v>
      </c>
      <c r="C18" s="15">
        <v>53163</v>
      </c>
      <c r="D18" s="16"/>
      <c r="E18" s="25"/>
    </row>
    <row r="19" spans="1:5" s="1" customFormat="1" x14ac:dyDescent="0.25">
      <c r="A19" s="24"/>
      <c r="B19" s="21" t="s">
        <v>15</v>
      </c>
      <c r="C19" s="15">
        <v>341853</v>
      </c>
      <c r="D19" s="16"/>
      <c r="E19" s="25"/>
    </row>
    <row r="20" spans="1:5" s="1" customFormat="1" x14ac:dyDescent="0.25">
      <c r="A20" s="24"/>
      <c r="B20" s="22" t="s">
        <v>53</v>
      </c>
      <c r="C20" s="15">
        <v>49708</v>
      </c>
      <c r="D20" s="16"/>
      <c r="E20" s="25"/>
    </row>
    <row r="21" spans="1:5" s="1" customFormat="1" x14ac:dyDescent="0.25">
      <c r="A21" s="24"/>
      <c r="B21" s="22" t="s">
        <v>54</v>
      </c>
      <c r="C21" s="15">
        <v>260214</v>
      </c>
      <c r="D21" s="16"/>
      <c r="E21" s="25"/>
    </row>
    <row r="22" spans="1:5" s="1" customFormat="1" x14ac:dyDescent="0.25">
      <c r="A22" s="24"/>
      <c r="B22" s="22" t="s">
        <v>55</v>
      </c>
      <c r="C22" s="15">
        <v>31931</v>
      </c>
      <c r="D22" s="16"/>
      <c r="E22" s="25"/>
    </row>
    <row r="23" spans="1:5" s="1" customFormat="1" ht="15" thickBot="1" x14ac:dyDescent="0.3">
      <c r="A23" s="41" t="s">
        <v>11</v>
      </c>
      <c r="B23" s="49" t="s">
        <v>52</v>
      </c>
      <c r="C23" s="43">
        <f>SUM(E25:E42)</f>
        <v>8104.2250999999997</v>
      </c>
      <c r="D23" s="44"/>
      <c r="E23" s="45"/>
    </row>
    <row r="24" spans="1:5" s="1" customFormat="1" ht="36" x14ac:dyDescent="0.25">
      <c r="A24" s="50"/>
      <c r="B24" s="51" t="s">
        <v>16</v>
      </c>
      <c r="C24" s="51" t="s">
        <v>17</v>
      </c>
      <c r="D24" s="51" t="s">
        <v>18</v>
      </c>
      <c r="E24" s="52" t="s">
        <v>58</v>
      </c>
    </row>
    <row r="25" spans="1:5" s="1" customFormat="1" x14ac:dyDescent="0.25">
      <c r="A25" s="28"/>
      <c r="B25" s="12" t="s">
        <v>19</v>
      </c>
      <c r="C25" s="2">
        <v>22</v>
      </c>
      <c r="D25" s="2">
        <v>27</v>
      </c>
      <c r="E25" s="29">
        <f>C25*D25/1000</f>
        <v>0.59399999999999997</v>
      </c>
    </row>
    <row r="26" spans="1:5" s="1" customFormat="1" x14ac:dyDescent="0.25">
      <c r="A26" s="28"/>
      <c r="B26" s="12" t="s">
        <v>20</v>
      </c>
      <c r="C26" s="2">
        <v>28</v>
      </c>
      <c r="D26" s="2">
        <v>59</v>
      </c>
      <c r="E26" s="29">
        <f t="shared" ref="E26:E42" si="0">C26*D26/1000</f>
        <v>1.6519999999999999</v>
      </c>
    </row>
    <row r="27" spans="1:5" s="1" customFormat="1" x14ac:dyDescent="0.25">
      <c r="A27" s="28"/>
      <c r="B27" s="12" t="s">
        <v>33</v>
      </c>
      <c r="C27" s="2">
        <v>39</v>
      </c>
      <c r="D27" s="2">
        <v>158</v>
      </c>
      <c r="E27" s="29">
        <f t="shared" si="0"/>
        <v>6.1619999999999999</v>
      </c>
    </row>
    <row r="28" spans="1:5" s="1" customFormat="1" x14ac:dyDescent="0.25">
      <c r="A28" s="28"/>
      <c r="B28" s="12" t="s">
        <v>34</v>
      </c>
      <c r="C28" s="2">
        <v>45</v>
      </c>
      <c r="D28" s="2">
        <v>396</v>
      </c>
      <c r="E28" s="29">
        <f t="shared" si="0"/>
        <v>17.82</v>
      </c>
    </row>
    <row r="29" spans="1:5" s="1" customFormat="1" x14ac:dyDescent="0.25">
      <c r="A29" s="28"/>
      <c r="B29" s="12" t="s">
        <v>35</v>
      </c>
      <c r="C29" s="2">
        <v>57</v>
      </c>
      <c r="D29" s="2">
        <v>1903.6</v>
      </c>
      <c r="E29" s="29">
        <f t="shared" si="0"/>
        <v>108.5052</v>
      </c>
    </row>
    <row r="30" spans="1:5" s="1" customFormat="1" x14ac:dyDescent="0.25">
      <c r="A30" s="28"/>
      <c r="B30" s="12" t="s">
        <v>36</v>
      </c>
      <c r="C30" s="2">
        <v>76</v>
      </c>
      <c r="D30" s="2">
        <v>1260.8</v>
      </c>
      <c r="E30" s="29">
        <f t="shared" si="0"/>
        <v>95.820800000000006</v>
      </c>
    </row>
    <row r="31" spans="1:5" s="1" customFormat="1" x14ac:dyDescent="0.25">
      <c r="A31" s="28"/>
      <c r="B31" s="12" t="s">
        <v>37</v>
      </c>
      <c r="C31" s="2">
        <v>80</v>
      </c>
      <c r="D31" s="2">
        <v>50.5</v>
      </c>
      <c r="E31" s="29">
        <f t="shared" si="0"/>
        <v>4.04</v>
      </c>
    </row>
    <row r="32" spans="1:5" s="1" customFormat="1" x14ac:dyDescent="0.25">
      <c r="A32" s="28"/>
      <c r="B32" s="12" t="s">
        <v>38</v>
      </c>
      <c r="C32" s="2">
        <v>89</v>
      </c>
      <c r="D32" s="2">
        <v>4509</v>
      </c>
      <c r="E32" s="29">
        <f t="shared" si="0"/>
        <v>401.30099999999999</v>
      </c>
    </row>
    <row r="33" spans="1:5" s="1" customFormat="1" x14ac:dyDescent="0.25">
      <c r="A33" s="28"/>
      <c r="B33" s="12" t="s">
        <v>39</v>
      </c>
      <c r="C33" s="2">
        <v>108</v>
      </c>
      <c r="D33" s="2">
        <v>9062.2000000000007</v>
      </c>
      <c r="E33" s="29">
        <f t="shared" si="0"/>
        <v>978.71760000000006</v>
      </c>
    </row>
    <row r="34" spans="1:5" s="1" customFormat="1" x14ac:dyDescent="0.25">
      <c r="A34" s="28"/>
      <c r="B34" s="12" t="s">
        <v>40</v>
      </c>
      <c r="C34" s="2">
        <v>133</v>
      </c>
      <c r="D34" s="2">
        <v>3655.7</v>
      </c>
      <c r="E34" s="29">
        <f t="shared" si="0"/>
        <v>486.2081</v>
      </c>
    </row>
    <row r="35" spans="1:5" s="1" customFormat="1" x14ac:dyDescent="0.25">
      <c r="A35" s="28"/>
      <c r="B35" s="12" t="s">
        <v>41</v>
      </c>
      <c r="C35" s="2">
        <v>159</v>
      </c>
      <c r="D35" s="2">
        <v>6152.1</v>
      </c>
      <c r="E35" s="29">
        <f t="shared" si="0"/>
        <v>978.18389999999999</v>
      </c>
    </row>
    <row r="36" spans="1:5" s="1" customFormat="1" x14ac:dyDescent="0.25">
      <c r="A36" s="28"/>
      <c r="B36" s="12" t="s">
        <v>42</v>
      </c>
      <c r="C36" s="2">
        <v>219</v>
      </c>
      <c r="D36" s="2">
        <v>3635.2</v>
      </c>
      <c r="E36" s="29">
        <f t="shared" si="0"/>
        <v>796.10879999999997</v>
      </c>
    </row>
    <row r="37" spans="1:5" s="1" customFormat="1" x14ac:dyDescent="0.25">
      <c r="A37" s="28"/>
      <c r="B37" s="12" t="s">
        <v>43</v>
      </c>
      <c r="C37" s="2">
        <v>273</v>
      </c>
      <c r="D37" s="2">
        <v>3852.9</v>
      </c>
      <c r="E37" s="29">
        <f t="shared" si="0"/>
        <v>1051.8416999999999</v>
      </c>
    </row>
    <row r="38" spans="1:5" s="1" customFormat="1" x14ac:dyDescent="0.25">
      <c r="A38" s="28"/>
      <c r="B38" s="12" t="s">
        <v>44</v>
      </c>
      <c r="C38" s="2">
        <v>325</v>
      </c>
      <c r="D38" s="2">
        <v>1266</v>
      </c>
      <c r="E38" s="29">
        <f t="shared" si="0"/>
        <v>411.45</v>
      </c>
    </row>
    <row r="39" spans="1:5" s="1" customFormat="1" x14ac:dyDescent="0.25">
      <c r="A39" s="28"/>
      <c r="B39" s="12" t="s">
        <v>45</v>
      </c>
      <c r="C39" s="2">
        <v>430</v>
      </c>
      <c r="D39" s="2">
        <v>1312</v>
      </c>
      <c r="E39" s="29">
        <f t="shared" si="0"/>
        <v>564.16</v>
      </c>
    </row>
    <row r="40" spans="1:5" s="1" customFormat="1" x14ac:dyDescent="0.25">
      <c r="A40" s="28"/>
      <c r="B40" s="12" t="s">
        <v>46</v>
      </c>
      <c r="C40" s="2">
        <v>530</v>
      </c>
      <c r="D40" s="2">
        <v>3002</v>
      </c>
      <c r="E40" s="29">
        <f t="shared" si="0"/>
        <v>1591.06</v>
      </c>
    </row>
    <row r="41" spans="1:5" s="1" customFormat="1" x14ac:dyDescent="0.25">
      <c r="A41" s="28"/>
      <c r="B41" s="12" t="s">
        <v>47</v>
      </c>
      <c r="C41" s="2">
        <v>630</v>
      </c>
      <c r="D41" s="2">
        <v>284</v>
      </c>
      <c r="E41" s="29">
        <f t="shared" si="0"/>
        <v>178.92</v>
      </c>
    </row>
    <row r="42" spans="1:5" s="1" customFormat="1" ht="12.75" thickBot="1" x14ac:dyDescent="0.3">
      <c r="A42" s="30"/>
      <c r="B42" s="31" t="s">
        <v>48</v>
      </c>
      <c r="C42" s="32">
        <v>710</v>
      </c>
      <c r="D42" s="32">
        <v>608</v>
      </c>
      <c r="E42" s="33">
        <f t="shared" si="0"/>
        <v>431.68</v>
      </c>
    </row>
    <row r="43" spans="1:5" s="1" customFormat="1" x14ac:dyDescent="0.25">
      <c r="A43" s="3"/>
      <c r="B43" s="4"/>
      <c r="C43" s="4"/>
      <c r="D43" s="4"/>
      <c r="E43" s="4"/>
    </row>
    <row r="44" spans="1:5" s="1" customFormat="1" x14ac:dyDescent="0.2">
      <c r="C44" s="7" t="s">
        <v>56</v>
      </c>
      <c r="D44" s="7"/>
      <c r="E44" s="7" t="s">
        <v>57</v>
      </c>
    </row>
    <row r="45" spans="1:5" s="1" customFormat="1" x14ac:dyDescent="0.25">
      <c r="C45" s="13" t="s">
        <v>26</v>
      </c>
      <c r="D45" s="8" t="s">
        <v>24</v>
      </c>
      <c r="E45" s="8" t="s">
        <v>25</v>
      </c>
    </row>
  </sheetData>
  <mergeCells count="23">
    <mergeCell ref="A1:E1"/>
    <mergeCell ref="A2:E2"/>
    <mergeCell ref="A3:E3"/>
    <mergeCell ref="A5:E5"/>
    <mergeCell ref="A10:E10"/>
    <mergeCell ref="C6:E6"/>
    <mergeCell ref="C7:E7"/>
    <mergeCell ref="C8:E8"/>
    <mergeCell ref="C9:E9"/>
    <mergeCell ref="C11:E11"/>
    <mergeCell ref="C12:E12"/>
    <mergeCell ref="C13:E13"/>
    <mergeCell ref="C4:E4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</mergeCells>
  <printOptions horizontalCentered="1"/>
  <pageMargins left="0.9055118110236221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Инф. о показателях НиЭЭ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2015-04-01T15:08:12Z</cp:lastPrinted>
  <dcterms:created xsi:type="dcterms:W3CDTF">2006-09-28T05:33:49Z</dcterms:created>
  <dcterms:modified xsi:type="dcterms:W3CDTF">2018-08-03T06:11:35Z</dcterms:modified>
</cp:coreProperties>
</file>